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CIERRE JUNIO 2022\CUENTA PUBLICA\"/>
    </mc:Choice>
  </mc:AlternateContent>
  <xr:revisionPtr revIDLastSave="0" documentId="13_ncr:1_{8770C3C3-446E-425C-8B42-9CB5F6C98D00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18" yWindow="-118" windowWidth="25370" windowHeight="13759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<sst xmlns="http://schemas.openxmlformats.org/spreadsheetml/2006/main" count="49" uniqueCount="40">
  <si>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</si>
  <si>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</si>
  <si>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</si>
  <si>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</si>
  <si>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</si>
  <si>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</si>
  <si>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</si>
  <si>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</si>
  <si>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</si>
  <si>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</si>
  <si>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</si>
  <si>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</si>
  <si>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</si>
  <si>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</si>
  <si>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</si>
  <si>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</si>
  <si>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</si>
  <si>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</si>
  <si>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</si>
  <si>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</si>
  <si>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</si>
  <si>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</si>
  <si>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</si>
  <si>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</si>
  <si>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</si>
  <si>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</si>
  <si>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</si>
  <si>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</si>
  <si>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</si>
  <si>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</si>
  <si>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</si>
  <si>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</si>
  <si>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</si>
  <si>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</si>
  <si>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</si>
  <si>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</si>
  <si>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</si>
  <si>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</si>
  <si>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Sistema para el Desarrollo Integral de la Familia del Municipio de Chihuahua</t>
  </si>
  <si>
    <t>Del 1er. Enero  al 30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</si>
</sst>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Protection="1"/>
    <xf numFmtId="0" fontId="6" fillId="0" borderId="0" xfId="0" applyFont="1" applyProtection="1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left" vertical="center" indent="2"/>
    </xf>
    <xf numFmtId="0" fontId="4" fillId="0" borderId="5" xfId="0" applyFont="1" applyBorder="1" applyAlignment="1" applyProtection="1">
      <alignment horizontal="left" vertical="center" indent="3"/>
    </xf>
    <xf numFmtId="0" fontId="4" fillId="0" borderId="5" xfId="0" applyFont="1" applyBorder="1" applyAlignment="1" applyProtection="1">
      <alignment horizontal="left" vertical="center" wrapText="1" indent="3"/>
    </xf>
    <xf numFmtId="0" fontId="4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left" vertical="center" wrapText="1" indent="4"/>
    </xf>
    <xf numFmtId="4" fontId="6" fillId="0" borderId="7" xfId="0" applyNumberFormat="1" applyFont="1" applyFill="1" applyBorder="1" applyAlignment="1" applyProtection="1">
      <alignment horizontal="center" vertical="center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 applyProtection="1">
      <alignment horizontal="right" vertical="center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8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 indent="3"/>
    </xf>
    <xf numFmtId="0" fontId="7" fillId="0" borderId="5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4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Border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topLeftCell="A16" zoomScale="80" zoomScaleNormal="80" workbookViewId="0">
      <selection activeCell="H45" sqref="H45"/>
    </sheetView>
  </sheetViews>
  <sheetFormatPr baseColWidth="10" defaultColWidth="11.44140625" defaultRowHeight="11.8" x14ac:dyDescent="0.2"/>
  <cols>
    <col min="1" max="1" width="3.5546875" style="1" customWidth="1"/>
    <col min="2" max="2" width="50" style="1" customWidth="1"/>
    <col min="3" max="7" width="20.6640625" style="1" customWidth="1"/>
    <col min="8" max="8" width="13.33203125" style="1" customWidth="1"/>
    <col min="9" max="16384" width="11.44140625" style="1"/>
  </cols>
  <sheetData>
    <row r="1" spans="2:7" ht="12.4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45" thickBot="1" x14ac:dyDescent="0.25">
      <c r="B4" s="49" t="s">
        <v>39</v>
      </c>
      <c r="C4" s="50"/>
      <c r="D4" s="50"/>
      <c r="E4" s="50"/>
      <c r="F4" s="50"/>
      <c r="G4" s="51"/>
    </row>
    <row r="5" spans="2:7" ht="42.05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4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1.95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0</v>
      </c>
      <c r="D13" s="27">
        <v>0</v>
      </c>
      <c r="E13" s="21">
        <f t="shared" si="0"/>
        <v>0</v>
      </c>
      <c r="F13" s="27">
        <v>0</v>
      </c>
      <c r="G13" s="20">
        <v>0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.05" customHeight="1" x14ac:dyDescent="0.2">
      <c r="B15" s="14" t="s">
        <v>27</v>
      </c>
      <c r="C15" s="19">
        <v>4500000</v>
      </c>
      <c r="D15" s="27">
        <v>4036500</v>
      </c>
      <c r="E15" s="21">
        <f t="shared" si="0"/>
        <v>8536500</v>
      </c>
      <c r="F15" s="27">
        <v>5215501.01</v>
      </c>
      <c r="G15" s="20">
        <v>5215501.01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.05" customHeight="1" x14ac:dyDescent="0.2">
      <c r="B17" s="14" t="s">
        <v>29</v>
      </c>
      <c r="C17" s="19">
        <v>135018447.58000001</v>
      </c>
      <c r="D17" s="27">
        <v>6270559.7400000002</v>
      </c>
      <c r="E17" s="21">
        <f t="shared" si="0"/>
        <v>141289007.32000002</v>
      </c>
      <c r="F17" s="27">
        <v>74623036.069999993</v>
      </c>
      <c r="G17" s="20">
        <v>74623036.069999993</v>
      </c>
    </row>
    <row r="18" spans="2:7" ht="24.05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139518447.58000001</v>
      </c>
      <c r="D20" s="28">
        <f>SUM(D9:D18)</f>
        <v>10307059.74</v>
      </c>
      <c r="E20" s="22">
        <f>C20+D20</f>
        <v>149825507.32000002</v>
      </c>
      <c r="F20" s="28">
        <f>SUM(F9:F18)</f>
        <v>79838537.079999998</v>
      </c>
      <c r="G20" s="22">
        <f>SUM(G9:G18)</f>
        <v>79838537.079999998</v>
      </c>
    </row>
    <row r="21" spans="2:7" ht="12.45" thickBot="1" x14ac:dyDescent="0.25">
      <c r="B21" s="16"/>
      <c r="C21" s="23"/>
      <c r="D21" s="28"/>
      <c r="E21" s="22"/>
      <c r="F21" s="28"/>
      <c r="G21" s="23"/>
    </row>
    <row r="22" spans="2:7" ht="38.950000000000003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4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1.95" customHeight="1" x14ac:dyDescent="0.2">
      <c r="B25" s="33" t="s">
        <v>32</v>
      </c>
      <c r="C25" s="21"/>
      <c r="D25" s="21"/>
      <c r="E25" s="21"/>
      <c r="F25" s="21"/>
      <c r="G25" s="37"/>
    </row>
    <row r="26" spans="2:7" ht="11.95" customHeight="1" x14ac:dyDescent="0.2">
      <c r="B26" s="32" t="s">
        <v>11</v>
      </c>
      <c r="C26" s="20">
        <v>44184385.729999997</v>
      </c>
      <c r="D26" s="20">
        <v>3433057.38</v>
      </c>
      <c r="E26" s="21">
        <f t="shared" ref="E26:E34" si="1">C26+D26</f>
        <v>47617443.109999999</v>
      </c>
      <c r="F26" s="20">
        <v>21996511.68</v>
      </c>
      <c r="G26" s="38">
        <v>21714505.829999998</v>
      </c>
    </row>
    <row r="27" spans="2:7" ht="11.95" customHeight="1" x14ac:dyDescent="0.2">
      <c r="B27" s="32" t="s">
        <v>12</v>
      </c>
      <c r="C27" s="20">
        <v>9885062.8100000005</v>
      </c>
      <c r="D27" s="20">
        <v>-181383.58</v>
      </c>
      <c r="E27" s="21">
        <f t="shared" si="1"/>
        <v>9703679.2300000004</v>
      </c>
      <c r="F27" s="20">
        <v>5001670.63</v>
      </c>
      <c r="G27" s="38">
        <v>4819527.6900000004</v>
      </c>
    </row>
    <row r="28" spans="2:7" x14ac:dyDescent="0.2">
      <c r="B28" s="32" t="s">
        <v>13</v>
      </c>
      <c r="C28" s="20">
        <v>19130058.099999998</v>
      </c>
      <c r="D28" s="20">
        <v>12238726.209999999</v>
      </c>
      <c r="E28" s="21">
        <f t="shared" si="1"/>
        <v>31368784.309999995</v>
      </c>
      <c r="F28" s="20">
        <v>10446327.23</v>
      </c>
      <c r="G28" s="38">
        <v>10175851.130000001</v>
      </c>
    </row>
    <row r="29" spans="2:7" x14ac:dyDescent="0.2">
      <c r="B29" s="32" t="s">
        <v>14</v>
      </c>
      <c r="C29" s="20">
        <v>26048610.879999999</v>
      </c>
      <c r="D29" s="20">
        <v>43456389.119999997</v>
      </c>
      <c r="E29" s="21">
        <f t="shared" si="1"/>
        <v>69505000</v>
      </c>
      <c r="F29" s="20">
        <v>19768129.399999999</v>
      </c>
      <c r="G29" s="38">
        <v>18632696.57</v>
      </c>
    </row>
    <row r="30" spans="2:7" x14ac:dyDescent="0.2">
      <c r="B30" s="32" t="s">
        <v>15</v>
      </c>
      <c r="C30" s="20">
        <v>15530000</v>
      </c>
      <c r="D30" s="20">
        <v>-4688340</v>
      </c>
      <c r="E30" s="21">
        <f t="shared" si="1"/>
        <v>10841660</v>
      </c>
      <c r="F30" s="20">
        <v>3799935.13</v>
      </c>
      <c r="G30" s="38">
        <v>3777695.6099999994</v>
      </c>
    </row>
    <row r="31" spans="2:7" x14ac:dyDescent="0.2">
      <c r="B31" s="32" t="s">
        <v>16</v>
      </c>
      <c r="C31" s="20">
        <v>24740330.059999999</v>
      </c>
      <c r="D31" s="20">
        <v>0</v>
      </c>
      <c r="E31" s="21">
        <f t="shared" si="1"/>
        <v>24740330.059999999</v>
      </c>
      <c r="F31" s="20">
        <v>0</v>
      </c>
      <c r="G31" s="38">
        <v>0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139518447.57999998</v>
      </c>
      <c r="D36" s="22">
        <f>SUM(D26:D34)</f>
        <v>54258449.129999995</v>
      </c>
      <c r="E36" s="22">
        <f>SUM(E26:E34)</f>
        <v>193776896.71000001</v>
      </c>
      <c r="F36" s="22">
        <f>SUM(F26:F34)</f>
        <v>61012574.07</v>
      </c>
      <c r="G36" s="39">
        <f>SUM(G26:G34)</f>
        <v>59120276.829999998</v>
      </c>
    </row>
    <row r="37" spans="2:7" s="2" customFormat="1" ht="12.45" thickBot="1" x14ac:dyDescent="0.25">
      <c r="B37" s="35"/>
      <c r="C37" s="21"/>
      <c r="D37" s="21"/>
      <c r="E37" s="21"/>
      <c r="F37" s="21"/>
      <c r="G37" s="40"/>
    </row>
    <row r="38" spans="2:7" ht="12.45" thickBot="1" x14ac:dyDescent="0.25">
      <c r="B38" s="7" t="s">
        <v>37</v>
      </c>
      <c r="C38" s="8">
        <f>C20-C36</f>
        <v>0</v>
      </c>
      <c r="D38" s="8">
        <f>D20-D36</f>
        <v>-43951389.389999993</v>
      </c>
      <c r="E38" s="8">
        <f>D38+C38</f>
        <v>-43951389.389999993</v>
      </c>
      <c r="F38" s="8">
        <f>F20-F36</f>
        <v>18825963.009999998</v>
      </c>
      <c r="G38" s="9">
        <f>G20-G36</f>
        <v>20718260.25</v>
      </c>
    </row>
    <row r="39" spans="2:7" s="10" customFormat="1" ht="15.0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lq2k9KZ2xge2k9ycCe7X3Z9U+nrwckE4UBnx1oOjChqNHDzm51A++LX5JqQDgmu32T0XnFC1jM0bU+H0b1BU+w==" saltValue="bV73QEKVec8E208jAHvx9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2022-07-25T17:42:23Z</cp:lastPrinted>
  <dcterms:created xsi:type="dcterms:W3CDTF">2019-12-11T17:18:27Z</dcterms:created>
  <dcterms:modified xsi:type="dcterms:W3CDTF">2022-07-25T17:44:25Z</dcterms:modified>
</cp:coreProperties>
</file>